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考察合格人员名册" sheetId="7" r:id="rId1"/>
  </sheets>
  <definedNames>
    <definedName name="_xlnm.Print_Titles" localSheetId="0">考察合格人员名册!$2:$2</definedName>
    <definedName name="_xlnm._FilterDatabase" localSheetId="0" hidden="1">考察合格人员名册!$A$1:$K$28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<sst xmlns="http://schemas.openxmlformats.org/spreadsheetml/2006/main" count="159" uniqueCount="145">
  <si>
    <t>宁夏回族自治区法院系统2025年公开招聘聘用制司法辅助人员拟聘用人员名单（第三批，27人）</t>
  </si>
  <si>
    <t>序号</t>
  </si>
  <si>
    <t>岗位名称</t>
  </si>
  <si>
    <t>岗位代码</t>
  </si>
  <si>
    <t>姓名</t>
  </si>
  <si>
    <t>准考证号</t>
  </si>
  <si>
    <t>笔试成绩</t>
  </si>
  <si>
    <t>面试成绩</t>
  </si>
  <si>
    <t>技能测试成绩</t>
  </si>
  <si>
    <t>总成绩</t>
  </si>
  <si>
    <t>排名</t>
  </si>
  <si>
    <t>备注</t>
  </si>
  <si>
    <t>1</t>
  </si>
  <si>
    <t>自治区高级人民法院书记员（二）</t>
  </si>
  <si>
    <t>1101002</t>
  </si>
  <si>
    <t>孙岩</t>
  </si>
  <si>
    <t>202501010430</t>
  </si>
  <si>
    <t>2</t>
  </si>
  <si>
    <t>自治区高级人民法院书记员（三）</t>
  </si>
  <si>
    <t>1101003</t>
  </si>
  <si>
    <t>谢明晶</t>
  </si>
  <si>
    <t>202501010527</t>
  </si>
  <si>
    <t>3</t>
  </si>
  <si>
    <t>银川市兴庆区人民法院书记员（一）</t>
  </si>
  <si>
    <t>1101009</t>
  </si>
  <si>
    <t>马岳莲</t>
  </si>
  <si>
    <t>364230020110</t>
  </si>
  <si>
    <t>4</t>
  </si>
  <si>
    <t>保建芬</t>
  </si>
  <si>
    <t>364230020230</t>
  </si>
  <si>
    <t>5</t>
  </si>
  <si>
    <t>银川市金凤区人民法院书记员</t>
  </si>
  <si>
    <t>1101011</t>
  </si>
  <si>
    <t>蒙青燕</t>
  </si>
  <si>
    <t>364230020525</t>
  </si>
  <si>
    <t>6</t>
  </si>
  <si>
    <t>银川市西夏区人民法院书记员</t>
  </si>
  <si>
    <t>1101038</t>
  </si>
  <si>
    <t>乔翠荣</t>
  </si>
  <si>
    <t>364230020623</t>
  </si>
  <si>
    <t>7</t>
  </si>
  <si>
    <t>贺兰县人民法院书记员</t>
  </si>
  <si>
    <t>1101012</t>
  </si>
  <si>
    <t>马小娟</t>
  </si>
  <si>
    <t>364230020708</t>
  </si>
  <si>
    <t>8</t>
  </si>
  <si>
    <t>石嘴山市中级人民法院书记员（一）</t>
  </si>
  <si>
    <t>1101013</t>
  </si>
  <si>
    <t>王文莹</t>
  </si>
  <si>
    <t>202501011514</t>
  </si>
  <si>
    <t>9</t>
  </si>
  <si>
    <t>梁亚莉</t>
  </si>
  <si>
    <t>202501011516</t>
  </si>
  <si>
    <t>10</t>
  </si>
  <si>
    <t>石嘴山市大武口区人民法院书记员（一）</t>
  </si>
  <si>
    <t>1101015</t>
  </si>
  <si>
    <t>张艳</t>
  </si>
  <si>
    <t>202501011615</t>
  </si>
  <si>
    <t>11</t>
  </si>
  <si>
    <t>石嘴山市大武口区人民法院书记员（三）</t>
  </si>
  <si>
    <t>1101017</t>
  </si>
  <si>
    <t>许聪</t>
  </si>
  <si>
    <t>202501011715</t>
  </si>
  <si>
    <t>12</t>
  </si>
  <si>
    <t>吴忠市中级人民法院书记员（一）</t>
  </si>
  <si>
    <t>1101019</t>
  </si>
  <si>
    <t>王芮</t>
  </si>
  <si>
    <t>202501011805</t>
  </si>
  <si>
    <t>108.5</t>
  </si>
  <si>
    <t>105.00</t>
  </si>
  <si>
    <t>13</t>
  </si>
  <si>
    <t>青铜峡市人民法院书记员</t>
  </si>
  <si>
    <t>1001039</t>
  </si>
  <si>
    <t>李娜</t>
  </si>
  <si>
    <t>202501013122</t>
  </si>
  <si>
    <t>104.5</t>
  </si>
  <si>
    <t>101.67</t>
  </si>
  <si>
    <t>14</t>
  </si>
  <si>
    <t>盐池县人民法院书记员</t>
  </si>
  <si>
    <t>1101021</t>
  </si>
  <si>
    <t>郭文静</t>
  </si>
  <si>
    <t>202501011829</t>
  </si>
  <si>
    <t>97</t>
  </si>
  <si>
    <t>113.83</t>
  </si>
  <si>
    <t>15</t>
  </si>
  <si>
    <t>康慧萍</t>
  </si>
  <si>
    <t>202501011916</t>
  </si>
  <si>
    <t>101.5</t>
  </si>
  <si>
    <t>96.50</t>
  </si>
  <si>
    <t>16</t>
  </si>
  <si>
    <t>固原市中级人民法院书记员（一）</t>
  </si>
  <si>
    <t>1101024</t>
  </si>
  <si>
    <t>万亭亭</t>
  </si>
  <si>
    <t>202501012117</t>
  </si>
  <si>
    <t>17</t>
  </si>
  <si>
    <t>固原市中级人民法院书记员（二）</t>
  </si>
  <si>
    <t>1101025</t>
  </si>
  <si>
    <t>罗亚伟</t>
  </si>
  <si>
    <t>202501012230</t>
  </si>
  <si>
    <t>18</t>
  </si>
  <si>
    <t>固原市原州区人民法院书记员（一）</t>
  </si>
  <si>
    <t>1101026</t>
  </si>
  <si>
    <t>薄琪</t>
  </si>
  <si>
    <t>202501012318</t>
  </si>
  <si>
    <t>19</t>
  </si>
  <si>
    <t>翟亚妮</t>
  </si>
  <si>
    <t>202501012309</t>
  </si>
  <si>
    <t>20</t>
  </si>
  <si>
    <t>马玲玲</t>
  </si>
  <si>
    <t>202501012305</t>
  </si>
  <si>
    <t>第5名孕期，体检未完成</t>
  </si>
  <si>
    <t>21</t>
  </si>
  <si>
    <t>固原市原州区人民法院书记员（二）</t>
  </si>
  <si>
    <t>1101027</t>
  </si>
  <si>
    <t>曹强</t>
  </si>
  <si>
    <t>202501012416</t>
  </si>
  <si>
    <t>22</t>
  </si>
  <si>
    <t>倪康</t>
  </si>
  <si>
    <t>202501012420</t>
  </si>
  <si>
    <t>23</t>
  </si>
  <si>
    <t>西吉县人民法院书记员（一）</t>
  </si>
  <si>
    <t>1101028</t>
  </si>
  <si>
    <t>吕晓霞</t>
  </si>
  <si>
    <t>202501012505</t>
  </si>
  <si>
    <t>24</t>
  </si>
  <si>
    <t>西吉县人民法院书记员（二）</t>
  </si>
  <si>
    <t>1101029</t>
  </si>
  <si>
    <t>周永乾</t>
  </si>
  <si>
    <t>202501012511</t>
  </si>
  <si>
    <t>25</t>
  </si>
  <si>
    <t>隆德县人民法院书记员</t>
  </si>
  <si>
    <t>1101030</t>
  </si>
  <si>
    <t>张文文</t>
  </si>
  <si>
    <t>202501012522</t>
  </si>
  <si>
    <t>26</t>
  </si>
  <si>
    <t>王华</t>
  </si>
  <si>
    <t>202501012516</t>
  </si>
  <si>
    <t>27</t>
  </si>
  <si>
    <t>吴忠市红寺堡区人民法院司法警务辅助人员</t>
  </si>
  <si>
    <t>1102008</t>
  </si>
  <si>
    <t>马云</t>
  </si>
  <si>
    <t>202502014401</t>
  </si>
  <si>
    <t>90.5</t>
  </si>
  <si>
    <t>106.67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</si>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</sst>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8"/>
      <name val="方正小标宋_GBK"/>
      <charset val="134"/>
    </font>
    <font>
      <sz val="14"/>
      <name val="楷体"/>
      <charset val="134"/>
    </font>
    <font>
      <sz val="12"/>
      <color theme="1"/>
      <name val="宋体"/>
      <charset val="134"/>
      <scheme val="minor"/>
    </font>
    <font>
      <sz val="10"/>
      <name val="楷体"/>
      <charset val="134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BAD699"/>
      <color rgb="00FDBE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257908</xdr:colOff>
      <xdr:row>4</xdr:row>
      <xdr:rowOff>0</xdr:rowOff>
    </xdr:from>
    <xdr:ext cx="190320" cy="266908"/>
    <xdr:sp>
      <xdr:nvSpPr>
        <xdr:cNvPr id="2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3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4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5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6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7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8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9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10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11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12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13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4</xdr:row>
      <xdr:rowOff>0</xdr:rowOff>
    </xdr:from>
    <xdr:ext cx="190320" cy="266908"/>
    <xdr:sp>
      <xdr:nvSpPr>
        <xdr:cNvPr id="14" name="文本框 1"/>
        <xdr:cNvSpPr txBox="1"/>
      </xdr:nvSpPr>
      <xdr:spPr>
        <a:xfrm>
          <a:off x="257810" y="21463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15" name="文本框 14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16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17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18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19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20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21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22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23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24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25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26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66908"/>
    <xdr:sp>
      <xdr:nvSpPr>
        <xdr:cNvPr id="27" name="文本框 1"/>
        <xdr:cNvSpPr txBox="1"/>
      </xdr:nvSpPr>
      <xdr:spPr>
        <a:xfrm>
          <a:off x="257810" y="4368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9</xdr:row>
      <xdr:rowOff>0</xdr:rowOff>
    </xdr:from>
    <xdr:ext cx="190320" cy="285958"/>
    <xdr:sp>
      <xdr:nvSpPr>
        <xdr:cNvPr id="28" name="文本框 27"/>
        <xdr:cNvSpPr txBox="1"/>
      </xdr:nvSpPr>
      <xdr:spPr>
        <a:xfrm>
          <a:off x="257810" y="4368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29" name="文本框 28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0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1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2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3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4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5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6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7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8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39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40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66908"/>
    <xdr:sp>
      <xdr:nvSpPr>
        <xdr:cNvPr id="41" name="文本框 1"/>
        <xdr:cNvSpPr txBox="1"/>
      </xdr:nvSpPr>
      <xdr:spPr>
        <a:xfrm>
          <a:off x="257810" y="6146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13</xdr:row>
      <xdr:rowOff>0</xdr:rowOff>
    </xdr:from>
    <xdr:ext cx="190320" cy="285958"/>
    <xdr:sp>
      <xdr:nvSpPr>
        <xdr:cNvPr id="42" name="文本框 41"/>
        <xdr:cNvSpPr txBox="1"/>
      </xdr:nvSpPr>
      <xdr:spPr>
        <a:xfrm>
          <a:off x="257810" y="6146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43" name="文本框 42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44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45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46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47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48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49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50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51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52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53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54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14</xdr:row>
      <xdr:rowOff>0</xdr:rowOff>
    </xdr:from>
    <xdr:ext cx="190320" cy="285958"/>
    <xdr:sp>
      <xdr:nvSpPr>
        <xdr:cNvPr id="55" name="文本框 1"/>
        <xdr:cNvSpPr txBox="1"/>
      </xdr:nvSpPr>
      <xdr:spPr>
        <a:xfrm>
          <a:off x="257810" y="6591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56" name="文本框 55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57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58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59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60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61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62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63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64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65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66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67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66908"/>
    <xdr:sp>
      <xdr:nvSpPr>
        <xdr:cNvPr id="68" name="文本框 1"/>
        <xdr:cNvSpPr txBox="1"/>
      </xdr:nvSpPr>
      <xdr:spPr>
        <a:xfrm>
          <a:off x="257810" y="7924800"/>
          <a:ext cx="18986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69" name="文本框 68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0" name="文本框 69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1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2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3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4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5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6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7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8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79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80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81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82" name="文本框 1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83" name="文本框 82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17</xdr:row>
      <xdr:rowOff>0</xdr:rowOff>
    </xdr:from>
    <xdr:ext cx="190320" cy="285958"/>
    <xdr:sp>
      <xdr:nvSpPr>
        <xdr:cNvPr id="84" name="文本框 83"/>
        <xdr:cNvSpPr txBox="1"/>
      </xdr:nvSpPr>
      <xdr:spPr>
        <a:xfrm>
          <a:off x="257810" y="7924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19</xdr:row>
      <xdr:rowOff>0</xdr:rowOff>
    </xdr:from>
    <xdr:ext cx="190320" cy="285958"/>
    <xdr:sp>
      <xdr:nvSpPr>
        <xdr:cNvPr id="85" name="文本框 1"/>
        <xdr:cNvSpPr txBox="1"/>
      </xdr:nvSpPr>
      <xdr:spPr>
        <a:xfrm>
          <a:off x="257810" y="8813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20</xdr:row>
      <xdr:rowOff>342900</xdr:rowOff>
    </xdr:from>
    <xdr:ext cx="190320" cy="285958"/>
    <xdr:sp>
      <xdr:nvSpPr>
        <xdr:cNvPr id="86" name="文本框 1"/>
        <xdr:cNvSpPr txBox="1"/>
      </xdr:nvSpPr>
      <xdr:spPr>
        <a:xfrm>
          <a:off x="257810" y="96012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22</xdr:row>
      <xdr:rowOff>0</xdr:rowOff>
    </xdr:from>
    <xdr:ext cx="190320" cy="285958"/>
    <xdr:sp>
      <xdr:nvSpPr>
        <xdr:cNvPr id="87" name="文本框 1"/>
        <xdr:cNvSpPr txBox="1"/>
      </xdr:nvSpPr>
      <xdr:spPr>
        <a:xfrm>
          <a:off x="257810" y="10147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22</xdr:row>
      <xdr:rowOff>0</xdr:rowOff>
    </xdr:from>
    <xdr:ext cx="190320" cy="285958"/>
    <xdr:sp>
      <xdr:nvSpPr>
        <xdr:cNvPr id="88" name="文本框 1"/>
        <xdr:cNvSpPr txBox="1"/>
      </xdr:nvSpPr>
      <xdr:spPr>
        <a:xfrm>
          <a:off x="257810" y="10147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22</xdr:row>
      <xdr:rowOff>0</xdr:rowOff>
    </xdr:from>
    <xdr:ext cx="190320" cy="285958"/>
    <xdr:sp>
      <xdr:nvSpPr>
        <xdr:cNvPr id="89" name="文本框 1"/>
        <xdr:cNvSpPr txBox="1"/>
      </xdr:nvSpPr>
      <xdr:spPr>
        <a:xfrm>
          <a:off x="257810" y="10147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25</xdr:row>
      <xdr:rowOff>0</xdr:rowOff>
    </xdr:from>
    <xdr:ext cx="190320" cy="285958"/>
    <xdr:sp>
      <xdr:nvSpPr>
        <xdr:cNvPr id="90" name="文本框 1"/>
        <xdr:cNvSpPr txBox="1"/>
      </xdr:nvSpPr>
      <xdr:spPr>
        <a:xfrm>
          <a:off x="257810" y="11480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24</xdr:row>
      <xdr:rowOff>0</xdr:rowOff>
    </xdr:from>
    <xdr:ext cx="190320" cy="285958"/>
    <xdr:sp>
      <xdr:nvSpPr>
        <xdr:cNvPr id="91" name="文本框 1"/>
        <xdr:cNvSpPr txBox="1"/>
      </xdr:nvSpPr>
      <xdr:spPr>
        <a:xfrm>
          <a:off x="257810" y="11036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18</xdr:row>
      <xdr:rowOff>0</xdr:rowOff>
    </xdr:from>
    <xdr:ext cx="190320" cy="285958"/>
    <xdr:sp>
      <xdr:nvSpPr>
        <xdr:cNvPr id="92" name="文本框 1"/>
        <xdr:cNvSpPr txBox="1"/>
      </xdr:nvSpPr>
      <xdr:spPr>
        <a:xfrm>
          <a:off x="257810" y="8369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18</xdr:row>
      <xdr:rowOff>0</xdr:rowOff>
    </xdr:from>
    <xdr:ext cx="190320" cy="285958"/>
    <xdr:sp>
      <xdr:nvSpPr>
        <xdr:cNvPr id="93" name="文本框 1"/>
        <xdr:cNvSpPr txBox="1"/>
      </xdr:nvSpPr>
      <xdr:spPr>
        <a:xfrm>
          <a:off x="257810" y="8369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18</xdr:row>
      <xdr:rowOff>0</xdr:rowOff>
    </xdr:from>
    <xdr:ext cx="190320" cy="285958"/>
    <xdr:sp>
      <xdr:nvSpPr>
        <xdr:cNvPr id="94" name="文本框 1"/>
        <xdr:cNvSpPr txBox="1"/>
      </xdr:nvSpPr>
      <xdr:spPr>
        <a:xfrm>
          <a:off x="257810" y="8369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19</xdr:row>
      <xdr:rowOff>0</xdr:rowOff>
    </xdr:from>
    <xdr:ext cx="190320" cy="285958"/>
    <xdr:sp>
      <xdr:nvSpPr>
        <xdr:cNvPr id="95" name="文本框 1"/>
        <xdr:cNvSpPr txBox="1"/>
      </xdr:nvSpPr>
      <xdr:spPr>
        <a:xfrm>
          <a:off x="257810" y="88138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257908</xdr:colOff>
      <xdr:row>18</xdr:row>
      <xdr:rowOff>0</xdr:rowOff>
    </xdr:from>
    <xdr:ext cx="190320" cy="285958"/>
    <xdr:sp>
      <xdr:nvSpPr>
        <xdr:cNvPr id="96" name="文本框 1"/>
        <xdr:cNvSpPr txBox="1"/>
      </xdr:nvSpPr>
      <xdr:spPr>
        <a:xfrm>
          <a:off x="257810" y="8369300"/>
          <a:ext cx="189865" cy="2857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9"/>
  <sheetViews>
    <sheetView tabSelected="1" workbookViewId="0">
      <selection activeCell="A1" sqref="A1:K1"/>
    </sheetView>
  </sheetViews>
  <sheetFormatPr defaultColWidth="9" defaultRowHeight="30" customHeight="1"/>
  <cols>
    <col min="1" max="1" width="6.10833333333333" style="5" customWidth="1"/>
    <col min="2" max="2" width="46.875" style="2" customWidth="1"/>
    <col min="3" max="3" width="11.25" style="2" customWidth="1"/>
    <col min="4" max="4" width="8" style="2" customWidth="1"/>
    <col min="5" max="5" width="14.75" style="2" customWidth="1"/>
    <col min="6" max="6" width="10.125" style="2" customWidth="1"/>
    <col min="7" max="7" width="10.375" style="1" customWidth="1"/>
    <col min="8" max="8" width="8" style="1" customWidth="1"/>
    <col min="9" max="9" width="9" style="1" customWidth="1"/>
    <col min="10" max="10" width="6.5" style="1" customWidth="1"/>
    <col min="11" max="11" width="10.125" style="1" customWidth="1"/>
    <col min="12" max="16376" width="9" style="1"/>
    <col min="16378" max="16384" width="9" style="1"/>
  </cols>
  <sheetData>
    <row r="1" s="1" customFormat="1" ht="58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41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5" t="s">
        <v>8</v>
      </c>
      <c r="I2" s="8" t="s">
        <v>9</v>
      </c>
      <c r="J2" s="8" t="s">
        <v>10</v>
      </c>
      <c r="K2" s="8" t="s">
        <v>11</v>
      </c>
    </row>
    <row r="3" s="3" customFormat="1" ht="35" customHeight="1" spans="1:11">
      <c r="A3" s="9" t="s">
        <v>12</v>
      </c>
      <c r="B3" s="10" t="s">
        <v>13</v>
      </c>
      <c r="C3" s="11" t="s">
        <v>14</v>
      </c>
      <c r="D3" s="10" t="s">
        <v>15</v>
      </c>
      <c r="E3" s="10" t="s">
        <v>16</v>
      </c>
      <c r="F3" s="16">
        <v>97.5</v>
      </c>
      <c r="G3" s="16">
        <v>113.4</v>
      </c>
      <c r="H3" s="16">
        <v>101.8</v>
      </c>
      <c r="I3" s="16">
        <v>104.72</v>
      </c>
      <c r="J3" s="26">
        <v>5</v>
      </c>
      <c r="K3" s="13"/>
    </row>
    <row r="4" s="3" customFormat="1" ht="35" customHeight="1" spans="1:11">
      <c r="A4" s="9" t="s">
        <v>17</v>
      </c>
      <c r="B4" s="10" t="s">
        <v>18</v>
      </c>
      <c r="C4" s="11" t="s">
        <v>19</v>
      </c>
      <c r="D4" s="10" t="s">
        <v>20</v>
      </c>
      <c r="E4" s="10" t="s">
        <v>21</v>
      </c>
      <c r="F4" s="16">
        <v>112</v>
      </c>
      <c r="G4" s="16">
        <v>117.6</v>
      </c>
      <c r="H4" s="16">
        <v>100</v>
      </c>
      <c r="I4" s="16">
        <v>111.84</v>
      </c>
      <c r="J4" s="26">
        <v>2</v>
      </c>
      <c r="K4" s="13"/>
    </row>
    <row r="5" s="3" customFormat="1" ht="35" customHeight="1" spans="1:11">
      <c r="A5" s="9" t="s">
        <v>22</v>
      </c>
      <c r="B5" s="10" t="s">
        <v>23</v>
      </c>
      <c r="C5" s="11" t="s">
        <v>24</v>
      </c>
      <c r="D5" s="10" t="s">
        <v>25</v>
      </c>
      <c r="E5" s="10" t="s">
        <v>26</v>
      </c>
      <c r="F5" s="16">
        <v>105.5</v>
      </c>
      <c r="G5" s="16">
        <v>115.6</v>
      </c>
      <c r="H5" s="16">
        <v>97.4</v>
      </c>
      <c r="I5" s="16">
        <v>107.92</v>
      </c>
      <c r="J5" s="26">
        <v>3</v>
      </c>
      <c r="K5" s="13"/>
    </row>
    <row r="6" s="3" customFormat="1" ht="35" customHeight="1" spans="1:11">
      <c r="A6" s="9" t="s">
        <v>27</v>
      </c>
      <c r="B6" s="10" t="s">
        <v>23</v>
      </c>
      <c r="C6" s="11" t="s">
        <v>24</v>
      </c>
      <c r="D6" s="10" t="s">
        <v>28</v>
      </c>
      <c r="E6" s="10" t="s">
        <v>29</v>
      </c>
      <c r="F6" s="16">
        <v>103</v>
      </c>
      <c r="G6" s="16">
        <v>122</v>
      </c>
      <c r="H6" s="16">
        <v>80.6</v>
      </c>
      <c r="I6" s="16">
        <v>106.12</v>
      </c>
      <c r="J6" s="26">
        <v>4</v>
      </c>
      <c r="K6" s="13"/>
    </row>
    <row r="7" s="3" customFormat="1" ht="35" customHeight="1" spans="1:11">
      <c r="A7" s="9" t="s">
        <v>30</v>
      </c>
      <c r="B7" s="10" t="s">
        <v>31</v>
      </c>
      <c r="C7" s="11" t="s">
        <v>32</v>
      </c>
      <c r="D7" s="10" t="s">
        <v>33</v>
      </c>
      <c r="E7" s="10" t="s">
        <v>34</v>
      </c>
      <c r="F7" s="16">
        <v>97.5</v>
      </c>
      <c r="G7" s="16">
        <v>119.4</v>
      </c>
      <c r="H7" s="16">
        <v>92.4</v>
      </c>
      <c r="I7" s="16">
        <v>105.24</v>
      </c>
      <c r="J7" s="26">
        <v>2</v>
      </c>
      <c r="K7" s="13"/>
    </row>
    <row r="8" s="3" customFormat="1" ht="35" customHeight="1" spans="1:11">
      <c r="A8" s="9" t="s">
        <v>35</v>
      </c>
      <c r="B8" s="10" t="s">
        <v>36</v>
      </c>
      <c r="C8" s="11" t="s">
        <v>37</v>
      </c>
      <c r="D8" s="10" t="s">
        <v>38</v>
      </c>
      <c r="E8" s="10" t="s">
        <v>39</v>
      </c>
      <c r="F8" s="16">
        <v>110</v>
      </c>
      <c r="G8" s="16">
        <v>109.8</v>
      </c>
      <c r="H8" s="16">
        <v>80.4</v>
      </c>
      <c r="I8" s="16">
        <v>104</v>
      </c>
      <c r="J8" s="26">
        <v>2</v>
      </c>
      <c r="K8" s="13"/>
    </row>
    <row r="9" s="3" customFormat="1" ht="35" customHeight="1" spans="1:11">
      <c r="A9" s="9" t="s">
        <v>40</v>
      </c>
      <c r="B9" s="10" t="s">
        <v>41</v>
      </c>
      <c r="C9" s="11" t="s">
        <v>42</v>
      </c>
      <c r="D9" s="10" t="s">
        <v>43</v>
      </c>
      <c r="E9" s="10" t="s">
        <v>44</v>
      </c>
      <c r="F9" s="16">
        <v>123.5</v>
      </c>
      <c r="G9" s="16">
        <v>116.2</v>
      </c>
      <c r="H9" s="16">
        <v>87.2</v>
      </c>
      <c r="I9" s="16">
        <v>113.32</v>
      </c>
      <c r="J9" s="26">
        <v>2</v>
      </c>
      <c r="K9" s="13"/>
    </row>
    <row r="10" s="3" customFormat="1" ht="35" customHeight="1" spans="1:11">
      <c r="A10" s="9" t="s">
        <v>45</v>
      </c>
      <c r="B10" s="9" t="s">
        <v>46</v>
      </c>
      <c r="C10" s="9" t="s">
        <v>47</v>
      </c>
      <c r="D10" s="9" t="s">
        <v>48</v>
      </c>
      <c r="E10" s="9" t="s">
        <v>49</v>
      </c>
      <c r="F10" s="17">
        <v>101.5</v>
      </c>
      <c r="G10" s="18">
        <v>109.6</v>
      </c>
      <c r="H10" s="18">
        <v>131.25</v>
      </c>
      <c r="I10" s="18">
        <v>110.69</v>
      </c>
      <c r="J10" s="22">
        <v>2</v>
      </c>
      <c r="K10" s="13"/>
    </row>
    <row r="11" s="4" customFormat="1" ht="35" customHeight="1" spans="1:16375">
      <c r="A11" s="9" t="s">
        <v>50</v>
      </c>
      <c r="B11" s="9" t="s">
        <v>46</v>
      </c>
      <c r="C11" s="9" t="s">
        <v>47</v>
      </c>
      <c r="D11" s="9" t="s">
        <v>51</v>
      </c>
      <c r="E11" s="9" t="s">
        <v>52</v>
      </c>
      <c r="F11" s="19">
        <v>102.5</v>
      </c>
      <c r="G11" s="18">
        <v>110.8</v>
      </c>
      <c r="H11" s="18">
        <v>123</v>
      </c>
      <c r="I11" s="18">
        <v>109.92</v>
      </c>
      <c r="J11" s="22">
        <v>3</v>
      </c>
      <c r="K11" s="13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</row>
    <row r="12" s="4" customFormat="1" ht="35" customHeight="1" spans="1:16375">
      <c r="A12" s="9" t="s">
        <v>53</v>
      </c>
      <c r="B12" s="12" t="s">
        <v>54</v>
      </c>
      <c r="C12" s="12" t="s">
        <v>55</v>
      </c>
      <c r="D12" s="12" t="s">
        <v>56</v>
      </c>
      <c r="E12" s="12" t="s">
        <v>57</v>
      </c>
      <c r="F12" s="17">
        <v>107.5</v>
      </c>
      <c r="G12" s="20">
        <v>107</v>
      </c>
      <c r="H12" s="20">
        <v>117.75</v>
      </c>
      <c r="I12" s="20">
        <v>109.35</v>
      </c>
      <c r="J12" s="28">
        <v>4</v>
      </c>
      <c r="K12" s="13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</row>
    <row r="13" s="4" customFormat="1" ht="35" customHeight="1" spans="1:16375">
      <c r="A13" s="9" t="s">
        <v>58</v>
      </c>
      <c r="B13" s="9" t="s">
        <v>59</v>
      </c>
      <c r="C13" s="9" t="s">
        <v>60</v>
      </c>
      <c r="D13" s="9" t="s">
        <v>61</v>
      </c>
      <c r="E13" s="9" t="s">
        <v>62</v>
      </c>
      <c r="F13" s="19">
        <v>91.5</v>
      </c>
      <c r="G13" s="18">
        <v>115.8</v>
      </c>
      <c r="H13" s="18">
        <v>110.25</v>
      </c>
      <c r="I13" s="18">
        <v>104.97</v>
      </c>
      <c r="J13" s="22">
        <v>2</v>
      </c>
      <c r="K13" s="13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</row>
    <row r="14" s="4" customFormat="1" ht="35" customHeight="1" spans="1:16375">
      <c r="A14" s="9" t="s">
        <v>63</v>
      </c>
      <c r="B14" s="13" t="s">
        <v>64</v>
      </c>
      <c r="C14" s="13" t="s">
        <v>65</v>
      </c>
      <c r="D14" s="13" t="s">
        <v>66</v>
      </c>
      <c r="E14" s="13" t="s">
        <v>67</v>
      </c>
      <c r="F14" s="21" t="s">
        <v>68</v>
      </c>
      <c r="G14" s="21" t="s">
        <v>69</v>
      </c>
      <c r="H14" s="21">
        <v>96.25</v>
      </c>
      <c r="I14" s="21">
        <f t="shared" ref="I14:I21" si="0">F14*0.4+G14*0.4+H14*0.2</f>
        <v>104.65</v>
      </c>
      <c r="J14" s="29">
        <v>2</v>
      </c>
      <c r="K14" s="13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</row>
    <row r="15" s="4" customFormat="1" ht="35" customHeight="1" spans="1:16375">
      <c r="A15" s="9" t="s">
        <v>70</v>
      </c>
      <c r="B15" s="13" t="s">
        <v>71</v>
      </c>
      <c r="C15" s="13" t="s">
        <v>72</v>
      </c>
      <c r="D15" s="13" t="s">
        <v>73</v>
      </c>
      <c r="E15" s="13" t="s">
        <v>74</v>
      </c>
      <c r="F15" s="21" t="s">
        <v>75</v>
      </c>
      <c r="G15" s="21" t="s">
        <v>76</v>
      </c>
      <c r="H15" s="21">
        <v>115.72</v>
      </c>
      <c r="I15" s="21">
        <f t="shared" si="0"/>
        <v>105.612</v>
      </c>
      <c r="J15" s="29">
        <v>2</v>
      </c>
      <c r="K15" s="13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</row>
    <row r="16" s="3" customFormat="1" ht="35" customHeight="1" spans="1:30">
      <c r="A16" s="9" t="s">
        <v>77</v>
      </c>
      <c r="B16" s="13" t="s">
        <v>78</v>
      </c>
      <c r="C16" s="13" t="s">
        <v>79</v>
      </c>
      <c r="D16" s="13" t="s">
        <v>80</v>
      </c>
      <c r="E16" s="13" t="s">
        <v>81</v>
      </c>
      <c r="F16" s="21" t="s">
        <v>82</v>
      </c>
      <c r="G16" s="21" t="s">
        <v>83</v>
      </c>
      <c r="H16" s="21">
        <v>120.61</v>
      </c>
      <c r="I16" s="21">
        <f t="shared" si="0"/>
        <v>108.454</v>
      </c>
      <c r="J16" s="29">
        <v>2</v>
      </c>
      <c r="K16" s="13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="3" customFormat="1" ht="35" customHeight="1" spans="1:30">
      <c r="A17" s="9" t="s">
        <v>84</v>
      </c>
      <c r="B17" s="13" t="s">
        <v>78</v>
      </c>
      <c r="C17" s="13" t="s">
        <v>79</v>
      </c>
      <c r="D17" s="13" t="s">
        <v>85</v>
      </c>
      <c r="E17" s="13" t="s">
        <v>86</v>
      </c>
      <c r="F17" s="21" t="s">
        <v>87</v>
      </c>
      <c r="G17" s="21" t="s">
        <v>88</v>
      </c>
      <c r="H17" s="21">
        <v>116.89</v>
      </c>
      <c r="I17" s="21">
        <f t="shared" si="0"/>
        <v>102.578</v>
      </c>
      <c r="J17" s="29">
        <v>3</v>
      </c>
      <c r="K17" s="13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="3" customFormat="1" ht="35" customHeight="1" spans="1:11">
      <c r="A18" s="9" t="s">
        <v>89</v>
      </c>
      <c r="B18" s="13" t="s">
        <v>90</v>
      </c>
      <c r="C18" s="13" t="s">
        <v>91</v>
      </c>
      <c r="D18" s="14" t="s">
        <v>92</v>
      </c>
      <c r="E18" s="13" t="s">
        <v>93</v>
      </c>
      <c r="F18" s="13">
        <v>110.5</v>
      </c>
      <c r="G18" s="18">
        <v>116.88</v>
      </c>
      <c r="H18" s="18">
        <v>90.5</v>
      </c>
      <c r="I18" s="18">
        <f t="shared" si="0"/>
        <v>109.052</v>
      </c>
      <c r="J18" s="13">
        <v>4</v>
      </c>
      <c r="K18" s="13"/>
    </row>
    <row r="19" s="3" customFormat="1" ht="35" customHeight="1" spans="1:11">
      <c r="A19" s="9" t="s">
        <v>94</v>
      </c>
      <c r="B19" s="13" t="s">
        <v>95</v>
      </c>
      <c r="C19" s="13" t="s">
        <v>96</v>
      </c>
      <c r="D19" s="14" t="s">
        <v>97</v>
      </c>
      <c r="E19" s="13" t="s">
        <v>98</v>
      </c>
      <c r="F19" s="13">
        <v>92</v>
      </c>
      <c r="G19" s="18">
        <v>117.4</v>
      </c>
      <c r="H19" s="18">
        <v>80.5</v>
      </c>
      <c r="I19" s="18">
        <f t="shared" si="0"/>
        <v>99.86</v>
      </c>
      <c r="J19" s="13">
        <v>4</v>
      </c>
      <c r="K19" s="13"/>
    </row>
    <row r="20" s="3" customFormat="1" ht="35" customHeight="1" spans="1:11">
      <c r="A20" s="9" t="s">
        <v>99</v>
      </c>
      <c r="B20" s="13" t="s">
        <v>100</v>
      </c>
      <c r="C20" s="13" t="s">
        <v>101</v>
      </c>
      <c r="D20" s="14" t="s">
        <v>102</v>
      </c>
      <c r="E20" s="13" t="s">
        <v>103</v>
      </c>
      <c r="F20" s="13">
        <v>108</v>
      </c>
      <c r="G20" s="18">
        <v>131</v>
      </c>
      <c r="H20" s="18">
        <v>100</v>
      </c>
      <c r="I20" s="18">
        <f t="shared" si="0"/>
        <v>115.6</v>
      </c>
      <c r="J20" s="13">
        <v>3</v>
      </c>
      <c r="K20" s="13"/>
    </row>
    <row r="21" s="3" customFormat="1" ht="35" customHeight="1" spans="1:11">
      <c r="A21" s="9" t="s">
        <v>104</v>
      </c>
      <c r="B21" s="13" t="s">
        <v>100</v>
      </c>
      <c r="C21" s="13" t="s">
        <v>101</v>
      </c>
      <c r="D21" s="14" t="s">
        <v>105</v>
      </c>
      <c r="E21" s="13" t="s">
        <v>106</v>
      </c>
      <c r="F21" s="13">
        <v>101.5</v>
      </c>
      <c r="G21" s="18">
        <v>123.6</v>
      </c>
      <c r="H21" s="18">
        <v>80</v>
      </c>
      <c r="I21" s="18">
        <f t="shared" si="0"/>
        <v>106.04</v>
      </c>
      <c r="J21" s="13">
        <v>4</v>
      </c>
      <c r="K21" s="13"/>
    </row>
    <row r="22" s="3" customFormat="1" ht="35" customHeight="1" spans="1:11">
      <c r="A22" s="9" t="s">
        <v>107</v>
      </c>
      <c r="B22" s="13" t="s">
        <v>100</v>
      </c>
      <c r="C22" s="13" t="s">
        <v>101</v>
      </c>
      <c r="D22" s="14" t="s">
        <v>108</v>
      </c>
      <c r="E22" s="32" t="s">
        <v>109</v>
      </c>
      <c r="F22" s="13">
        <v>109</v>
      </c>
      <c r="G22" s="22">
        <v>112.2</v>
      </c>
      <c r="H22" s="23">
        <v>76</v>
      </c>
      <c r="I22" s="18">
        <f t="shared" ref="I22:I28" si="1">F22*0.4+G22*0.4+H22*0.2</f>
        <v>103.68</v>
      </c>
      <c r="J22" s="13">
        <v>6</v>
      </c>
      <c r="K22" s="31" t="s">
        <v>110</v>
      </c>
    </row>
    <row r="23" s="3" customFormat="1" ht="35" customHeight="1" spans="1:11">
      <c r="A23" s="9" t="s">
        <v>111</v>
      </c>
      <c r="B23" s="13" t="s">
        <v>112</v>
      </c>
      <c r="C23" s="13" t="s">
        <v>113</v>
      </c>
      <c r="D23" s="14" t="s">
        <v>114</v>
      </c>
      <c r="E23" s="13" t="s">
        <v>115</v>
      </c>
      <c r="F23" s="13">
        <v>93</v>
      </c>
      <c r="G23" s="18">
        <v>114.2</v>
      </c>
      <c r="H23" s="24">
        <v>83.5</v>
      </c>
      <c r="I23" s="18">
        <f t="shared" si="1"/>
        <v>99.58</v>
      </c>
      <c r="J23" s="13">
        <v>3</v>
      </c>
      <c r="K23" s="13"/>
    </row>
    <row r="24" s="3" customFormat="1" ht="35" customHeight="1" spans="1:11">
      <c r="A24" s="9" t="s">
        <v>116</v>
      </c>
      <c r="B24" s="13" t="s">
        <v>112</v>
      </c>
      <c r="C24" s="13" t="s">
        <v>113</v>
      </c>
      <c r="D24" s="14" t="s">
        <v>117</v>
      </c>
      <c r="E24" s="13" t="s">
        <v>118</v>
      </c>
      <c r="F24" s="13">
        <v>99</v>
      </c>
      <c r="G24" s="18">
        <v>107.2</v>
      </c>
      <c r="H24" s="24">
        <v>78</v>
      </c>
      <c r="I24" s="18">
        <f t="shared" si="1"/>
        <v>98.08</v>
      </c>
      <c r="J24" s="13">
        <v>4</v>
      </c>
      <c r="K24" s="13"/>
    </row>
    <row r="25" s="3" customFormat="1" ht="35" customHeight="1" spans="1:11">
      <c r="A25" s="9" t="s">
        <v>119</v>
      </c>
      <c r="B25" s="13" t="s">
        <v>120</v>
      </c>
      <c r="C25" s="13" t="s">
        <v>121</v>
      </c>
      <c r="D25" s="14" t="s">
        <v>122</v>
      </c>
      <c r="E25" s="13" t="s">
        <v>123</v>
      </c>
      <c r="F25" s="13">
        <v>101.5</v>
      </c>
      <c r="G25" s="18">
        <v>108.4</v>
      </c>
      <c r="H25" s="24">
        <v>93.5</v>
      </c>
      <c r="I25" s="18">
        <f t="shared" si="1"/>
        <v>102.66</v>
      </c>
      <c r="J25" s="13">
        <v>2</v>
      </c>
      <c r="K25" s="13"/>
    </row>
    <row r="26" s="3" customFormat="1" ht="35" customHeight="1" spans="1:11">
      <c r="A26" s="9" t="s">
        <v>124</v>
      </c>
      <c r="B26" s="13" t="s">
        <v>125</v>
      </c>
      <c r="C26" s="13" t="s">
        <v>126</v>
      </c>
      <c r="D26" s="14" t="s">
        <v>127</v>
      </c>
      <c r="E26" s="13" t="s">
        <v>128</v>
      </c>
      <c r="F26" s="13">
        <v>86.5</v>
      </c>
      <c r="G26" s="18">
        <v>115.64</v>
      </c>
      <c r="H26" s="24">
        <v>81.5</v>
      </c>
      <c r="I26" s="18">
        <f t="shared" si="1"/>
        <v>97.156</v>
      </c>
      <c r="J26" s="13">
        <v>2</v>
      </c>
      <c r="K26" s="13"/>
    </row>
    <row r="27" s="3" customFormat="1" ht="35" customHeight="1" spans="1:11">
      <c r="A27" s="9" t="s">
        <v>129</v>
      </c>
      <c r="B27" s="13" t="s">
        <v>130</v>
      </c>
      <c r="C27" s="13" t="s">
        <v>131</v>
      </c>
      <c r="D27" s="14" t="s">
        <v>132</v>
      </c>
      <c r="E27" s="13" t="s">
        <v>133</v>
      </c>
      <c r="F27" s="13">
        <v>92.5</v>
      </c>
      <c r="G27" s="18">
        <v>126.2</v>
      </c>
      <c r="H27" s="24">
        <v>87</v>
      </c>
      <c r="I27" s="18">
        <f t="shared" si="1"/>
        <v>104.88</v>
      </c>
      <c r="J27" s="13">
        <v>2</v>
      </c>
      <c r="K27" s="13"/>
    </row>
    <row r="28" s="3" customFormat="1" ht="35" customHeight="1" spans="1:11">
      <c r="A28" s="9" t="s">
        <v>134</v>
      </c>
      <c r="B28" s="13" t="s">
        <v>130</v>
      </c>
      <c r="C28" s="13" t="s">
        <v>131</v>
      </c>
      <c r="D28" s="14" t="s">
        <v>135</v>
      </c>
      <c r="E28" s="13" t="s">
        <v>136</v>
      </c>
      <c r="F28" s="13">
        <v>89.5</v>
      </c>
      <c r="G28" s="18">
        <v>109.96</v>
      </c>
      <c r="H28" s="24">
        <v>83</v>
      </c>
      <c r="I28" s="18">
        <f t="shared" si="1"/>
        <v>96.384</v>
      </c>
      <c r="J28" s="13">
        <v>3</v>
      </c>
      <c r="K28" s="13"/>
    </row>
    <row r="29" s="3" customFormat="1" ht="35" customHeight="1" spans="1:11">
      <c r="A29" s="9" t="s">
        <v>137</v>
      </c>
      <c r="B29" s="13" t="s">
        <v>138</v>
      </c>
      <c r="C29" s="13" t="s">
        <v>139</v>
      </c>
      <c r="D29" s="13" t="s">
        <v>140</v>
      </c>
      <c r="E29" s="13" t="s">
        <v>141</v>
      </c>
      <c r="F29" s="21" t="s">
        <v>142</v>
      </c>
      <c r="G29" s="21" t="s">
        <v>143</v>
      </c>
      <c r="H29" s="25" t="s">
        <v>144</v>
      </c>
      <c r="I29" s="21">
        <f>F29*0.5+G29*0.5</f>
        <v>98.585</v>
      </c>
      <c r="J29" s="29">
        <v>3</v>
      </c>
      <c r="K29" s="13"/>
    </row>
  </sheetData>
  <mergeCells count="1">
    <mergeCell ref="A1:K1"/>
  </mergeCells>
  <pageMargins left="0.471527777777778" right="0.235416666666667" top="0.668055555555556" bottom="0.511805555555556" header="0.354166666666667" footer="0.27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考察合格人员名册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高瑜</dc:creator>
  <cp:lastModifiedBy>NXFY</cp:lastModifiedBy>
  <dcterms:created xsi:type="dcterms:W3CDTF">2019-12-18T17:56:00Z</dcterms:created>
  <dcterms:modified xsi:type="dcterms:W3CDTF">2026-03-19T10:20:58Z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0D163D9084C04CB01AAFCC68A09B2679_42</vt:lpwstr>
  </property>
</Properties>
</file>